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50" windowWidth="20115" windowHeight="7995"/>
  </bookViews>
  <sheets>
    <sheet name="unsortiert" sheetId="1" r:id="rId1"/>
    <sheet name="Tabelle2" sheetId="2" r:id="rId2"/>
    <sheet name="Tabelle3" sheetId="3" r:id="rId3"/>
  </sheets>
  <calcPr calcId="145621"/>
</workbook>
</file>

<file path=xl/calcChain.xml><?xml version="1.0" encoding="utf-8"?>
<calcChain xmlns="http://schemas.openxmlformats.org/spreadsheetml/2006/main">
  <c r="C15" i="1" l="1"/>
  <c r="C13" i="1" l="1"/>
  <c r="B13" i="1"/>
  <c r="C11" i="1" l="1"/>
</calcChain>
</file>

<file path=xl/comments1.xml><?xml version="1.0" encoding="utf-8"?>
<comments xmlns="http://schemas.openxmlformats.org/spreadsheetml/2006/main">
  <authors>
    <author>Lumpi</author>
  </authors>
  <commentList>
    <comment ref="C16" authorId="0">
      <text>
        <r>
          <rPr>
            <b/>
            <sz val="9"/>
            <color indexed="81"/>
            <rFont val="Tahoma"/>
            <charset val="1"/>
          </rPr>
          <t>Lumpi:</t>
        </r>
        <r>
          <rPr>
            <sz val="9"/>
            <color indexed="81"/>
            <rFont val="Tahoma"/>
            <charset val="1"/>
          </rPr>
          <t xml:space="preserve">
</t>
        </r>
      </text>
    </comment>
  </commentList>
</comments>
</file>

<file path=xl/sharedStrings.xml><?xml version="1.0" encoding="utf-8"?>
<sst xmlns="http://schemas.openxmlformats.org/spreadsheetml/2006/main" count="90" uniqueCount="60">
  <si>
    <t>Insel/Festland</t>
  </si>
  <si>
    <t>Ort</t>
  </si>
  <si>
    <t>Position</t>
  </si>
  <si>
    <t>Information</t>
  </si>
  <si>
    <t>Wasser</t>
  </si>
  <si>
    <t>Strom</t>
  </si>
  <si>
    <t>Diesel</t>
  </si>
  <si>
    <t>sonstiges</t>
  </si>
  <si>
    <t>Anlegemöglichkeit</t>
  </si>
  <si>
    <t>Jahr</t>
  </si>
  <si>
    <t>Kosten pro Tag € /oder…</t>
  </si>
  <si>
    <t xml:space="preserve"> Gegebenheiten und ganz persönliche Eindrücke aus unserer Sicht…..</t>
  </si>
  <si>
    <t>Anker</t>
  </si>
  <si>
    <t>Ibiza</t>
  </si>
  <si>
    <t>39° 07,0N     001° 38,2E</t>
  </si>
  <si>
    <t>Ankerbucht</t>
  </si>
  <si>
    <t xml:space="preserve">lebhafter Touristenort, Ankergrund Sand und Gras. Sand teilweise nicht tief, da Steinplatten. Mehrmalige Ankermanöver sind evtl. notwendig.  Schwell durch flotte Dingifahrer. Kleine Supermärkte vorhanden. Etliche Restaurant. </t>
  </si>
  <si>
    <t>39° 06,3N     001° 29,1E</t>
  </si>
  <si>
    <t xml:space="preserve">sehr große Ankerbucht, je nach Windrichtung südlich oder nördlich. Starker Schwell ist möglich. Auf der südlichen Seite Restaurant, ansonsten 2 große Privathäuser. Kleiner Strand. Keine Versorgung. War aus unserer Sicht ganz ok. </t>
  </si>
  <si>
    <t>39° 05,3N     001° 26,5 E</t>
  </si>
  <si>
    <t>Bucht mit vielen großen Hotelanlagen. Kleine Supermärkte vorhanden. Viele Restaurants. Ankergrund sehr gut. Nette Bucht, leider auch viele Yachten.</t>
  </si>
  <si>
    <t>38° 58,6N     001° 17,6E</t>
  </si>
  <si>
    <t>Hafen, Marina, Bojenfeld und Ankerfeld</t>
  </si>
  <si>
    <t>alle Möglichkeiten</t>
  </si>
  <si>
    <t>38° 53,1N     001° 13,9E</t>
  </si>
  <si>
    <t>Ankerbucht gut für starken N-NO Wind geschützt. Ankergrund Sand. Leider meistens  Schwell. Es gibt 3 Restraurant ansonsten keine Versorgung. Nette Bucht wenn der Schwell nicht wäre.</t>
  </si>
  <si>
    <t>38° 46,6N     001° 25,3E</t>
  </si>
  <si>
    <t>Bucht</t>
  </si>
  <si>
    <t>nur Bojenfeld</t>
  </si>
  <si>
    <t>Leider ist die Bucht mittlerweile eine komplettes Bojenfeld. Ankern wir nur noch in Ausnahmefällen gestattet. Jedoch eigentlich aus unserer Sicht ist kein Ankerplatz mehr aufgrund der Bojen vorhanden. Es ist ein schönes Fleckchen aber auch dieses Bojenfeld war im voraus für Juli und August komplett ausgebucht.</t>
  </si>
  <si>
    <t xml:space="preserve">38° 45,4N     001° 25,8E </t>
  </si>
  <si>
    <t>das Ankerfeld liegt an der Nordspitze von formentera. Feinster Sandgrund. Türkises Wasser. ein wenig Karibikflair. Tolle Ambiente aber hunderte von Booten groß und klein als wir da waren.</t>
  </si>
  <si>
    <t>38° 41,9N     001° 23,2N</t>
  </si>
  <si>
    <t>Ankern</t>
  </si>
  <si>
    <t xml:space="preserve">eine große gigantische Bucht vor einer leichten Steilküste. Feinster Sandgrund und türkises Wasser. In der Bucht ein Sandstrand und natürlich ein Hotel. 3 Strandrestaurant. Radl und Rollervermietung. Wir haben ein Radl gemietet und sind nach Sant Francesc geradelt ca. 5km. Ein toller Ort mit einem gigantischen Flair zwischen Hippie, Nostalgie und etwas verrückt. Uns hat es sehr gut gefallen. Landschaftlich auch sehenswert, wenn auch im August alles sehr trocken wirkt. von der Bucht nach ca. 2,5 km an der Kreuzung gibt es einen Supermarkt klein aber gut sortiert. </t>
  </si>
  <si>
    <t>Ibza - Cala Portinatx</t>
  </si>
  <si>
    <t>X</t>
  </si>
  <si>
    <t>Ensenada Xarraca</t>
  </si>
  <si>
    <t>Port Miguel</t>
  </si>
  <si>
    <t>San Antoni</t>
  </si>
  <si>
    <t>Cala D`Horts</t>
  </si>
  <si>
    <t>Formentera</t>
  </si>
  <si>
    <t>Puerto del Espalmador</t>
  </si>
  <si>
    <t>Los Trocados</t>
  </si>
  <si>
    <t>Cala Saona</t>
  </si>
  <si>
    <t>Muring</t>
  </si>
  <si>
    <t xml:space="preserve">Marina und Bojenfeld waren komplett für Juli und August ausgebucht. Die Marina bietet einen tollen Service - zwischen 10 und 16 Uhr kann man bis zu 2 Stunden an den Steg um Strom und Wasser zu punkern. bei 12m 9 Euro die halbe Stunde. Aufgerundet haben wir für knapp 2 Stunden 20 Euro bezahlt. Lidl ist nur ca. 15 Minuten zu  Fuß entfernt. Hat eine gignatische Auswahl. mit dem Taxi retour für 7 Euro.  Wir haben neben dem Bojenfeld geankert. Offiziell heißt es ist nicht gerne gesehen aber der Buchtenaufseher wollte von uns Ankerliegern (ca. 50 Stück) nichts.  Mit dem Dingi an den Dingisteg am Ende des Hafens und man ist mitten in der Stadt. Sehr gepflegt,modern und tolle Versorgung. Trotz des vielen Bootsvekehrs liegt man sehr ruhig. Ankergrund ist reines Gras und sehr hoch,  viele Ankermanöver nötig bis er wirklich hält. </t>
  </si>
  <si>
    <t>Marina siehe homepage</t>
  </si>
  <si>
    <t>Marina Club Nautic</t>
  </si>
  <si>
    <t xml:space="preserve">Marina Club Nautic - Sehr freundliches Personal, Willkommensdrink im Restaurant, Super Sanitäreinrichtungen aber aus unserer Sicht mit 2 WC und 2 Duschen für 6 Stege zu wenig. Ende Oktober eine  angenehme Stimmung auch im Ort hat uns super gefallen, auch der Preis. </t>
  </si>
  <si>
    <t>Ankerbucht um diese Jahreszeit liegt man alleine. Einfach nur göttlich. Am Badestrand herrscht reges Treiben. Das Strandrestaurant hat geöffnet.</t>
  </si>
  <si>
    <t>1. -2. Nov. 16</t>
  </si>
  <si>
    <t>Boje / Anker</t>
  </si>
  <si>
    <t xml:space="preserve">Das Bojenfeld war bis auf 5 Bojen geräumt. Die Bucht herrlich ruhig und wunderschön. Leider auch hier der Schwell von den Fähren nach Formentera zu spüren. </t>
  </si>
  <si>
    <t>30. -31.10.16</t>
  </si>
  <si>
    <t>12m lg x 4m br</t>
  </si>
  <si>
    <t>Juli 2016/Mai 2017</t>
  </si>
  <si>
    <t>https://marinasantaeulalia.com/de/</t>
  </si>
  <si>
    <t>Marina Santa Eulàlia</t>
  </si>
  <si>
    <t xml:space="preserve">Wie so oft gibt es gleich am Eingang der Marina einen Anmeldesteg. Marinero hilft beim Anlegen wenn man sich per Funk angemeldet hat. Danach bekommt man seinen Liegeplatz zugewiesen. Auch hier ist der Marinero behilflich. Die Marina ist top. Sanitäranlagen neu und echt toll.  Die ganze Anlage macht einen sauberen angenehmen Eindruck. Viele Restaurant und Cafe lockern das Marinagelände auf. In die Stadt ist es nur ein Katzensprung.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</si>
</sst>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7" x14ac:knownFonts="1">
    <font>
      <sz val="11"/>
      <color theme="1"/>
      <name val="Calibri"/>
      <family val="2"/>
      <scheme val="minor"/>
    </font>
    <font>
      <b/>
      <sz val="16"/>
      <color theme="1"/>
      <name val="Arial"/>
      <family val="2"/>
    </font>
    <font>
      <b/>
      <i/>
      <sz val="11"/>
      <color theme="1"/>
      <name val="Calibri"/>
      <family val="2"/>
      <scheme val="minor"/>
    </font>
    <font>
      <u/>
      <sz val="11"/>
      <color theme="10"/>
      <name val="Calibri"/>
      <family val="2"/>
      <scheme val="minor"/>
    </font>
    <font>
      <sz val="9"/>
      <color indexed="81"/>
      <name val="Tahoma"/>
      <charset val="1"/>
    </font>
    <font>
      <b/>
      <sz val="9"/>
      <color indexed="81"/>
      <name val="Tahoma"/>
      <charset val="1"/>
    </font>
    <font>
      <sz val="11"/>
      <name val="Calibri"/>
      <family val="2"/>
      <scheme val="minor"/>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0" fillId="0" borderId="0" xfId="0" applyAlignment="1">
      <alignment vertical="center"/>
    </xf>
    <xf numFmtId="0" fontId="2" fillId="0" borderId="1" xfId="0" applyFont="1" applyBorder="1" applyAlignment="1">
      <alignment vertical="center"/>
    </xf>
    <xf numFmtId="0" fontId="0" fillId="0" borderId="2" xfId="0" applyBorder="1" applyAlignment="1">
      <alignment vertical="center"/>
    </xf>
    <xf numFmtId="0" fontId="0" fillId="0" borderId="2" xfId="0" applyBorder="1" applyAlignment="1">
      <alignment horizontal="left" vertical="center" wrapText="1"/>
    </xf>
    <xf numFmtId="164" fontId="0" fillId="0" borderId="2" xfId="0" applyNumberFormat="1" applyBorder="1" applyAlignment="1">
      <alignment vertical="center" wrapText="1"/>
    </xf>
    <xf numFmtId="0" fontId="0" fillId="0" borderId="0" xfId="0" applyAlignment="1">
      <alignment horizontal="center" vertical="center"/>
    </xf>
    <xf numFmtId="0" fontId="2" fillId="0" borderId="1" xfId="0" applyFont="1"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left" vertical="center"/>
    </xf>
    <xf numFmtId="0" fontId="2" fillId="0" borderId="1" xfId="0" applyFont="1" applyBorder="1" applyAlignment="1">
      <alignment horizontal="left" vertical="center"/>
    </xf>
    <xf numFmtId="0" fontId="1" fillId="0" borderId="0" xfId="0" applyFont="1" applyAlignment="1">
      <alignment vertical="center"/>
    </xf>
    <xf numFmtId="0" fontId="0" fillId="0" borderId="2" xfId="0" applyBorder="1" applyAlignment="1">
      <alignment vertical="center" wrapText="1"/>
    </xf>
    <xf numFmtId="164" fontId="3" fillId="0" borderId="2" xfId="1" applyNumberFormat="1" applyBorder="1" applyAlignment="1">
      <alignment vertical="center" wrapText="1"/>
    </xf>
    <xf numFmtId="0" fontId="0" fillId="0" borderId="4" xfId="0" applyBorder="1" applyAlignment="1">
      <alignment horizontal="center" vertical="center"/>
    </xf>
    <xf numFmtId="0" fontId="0" fillId="0" borderId="3" xfId="0" applyBorder="1" applyAlignment="1">
      <alignment horizontal="center" vertical="center"/>
    </xf>
    <xf numFmtId="0" fontId="0" fillId="0" borderId="0" xfId="0" applyAlignment="1">
      <alignment vertical="top"/>
    </xf>
    <xf numFmtId="0" fontId="0" fillId="0" borderId="2" xfId="0" applyBorder="1" applyAlignment="1">
      <alignment vertical="top" wrapText="1"/>
    </xf>
    <xf numFmtId="0" fontId="2" fillId="0" borderId="1" xfId="0" applyFont="1" applyBorder="1" applyAlignment="1">
      <alignment vertical="center" wrapText="1"/>
    </xf>
    <xf numFmtId="164" fontId="6" fillId="0" borderId="2" xfId="1" applyNumberFormat="1" applyFont="1" applyBorder="1" applyAlignment="1">
      <alignment vertical="center" wrapText="1"/>
    </xf>
    <xf numFmtId="17" fontId="0" fillId="0" borderId="3" xfId="0" applyNumberFormat="1" applyBorder="1" applyAlignment="1">
      <alignment horizontal="center" vertical="center"/>
    </xf>
    <xf numFmtId="164" fontId="6" fillId="0" borderId="2" xfId="1" applyNumberFormat="1" applyFont="1" applyBorder="1" applyAlignment="1">
      <alignment horizontal="center" vertical="center" wrapText="1"/>
    </xf>
    <xf numFmtId="17" fontId="0" fillId="0" borderId="3" xfId="0" applyNumberFormat="1" applyBorder="1" applyAlignment="1">
      <alignment horizontal="center" vertical="center" wrapText="1"/>
    </xf>
    <xf numFmtId="0" fontId="0" fillId="0" borderId="2" xfId="0" applyBorder="1" applyAlignment="1">
      <alignment horizontal="left" vertical="center"/>
    </xf>
    <xf numFmtId="17" fontId="0" fillId="0" borderId="2" xfId="0" applyNumberFormat="1" applyBorder="1" applyAlignment="1">
      <alignment horizontal="center" vertical="center"/>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8"/>
  <sheetViews>
    <sheetView tabSelected="1" zoomScaleNormal="100" workbookViewId="0">
      <pane ySplit="5" topLeftCell="A6" activePane="bottomLeft" state="frozen"/>
      <selection pane="bottomLeft" activeCell="C20" sqref="C20"/>
    </sheetView>
  </sheetViews>
  <sheetFormatPr baseColWidth="10" defaultRowHeight="15" x14ac:dyDescent="0.25"/>
  <cols>
    <col min="1" max="1" width="20.7109375" style="1" customWidth="1"/>
    <col min="2" max="2" width="24.140625" style="1" customWidth="1"/>
    <col min="3" max="3" width="14.28515625" style="10" customWidth="1"/>
    <col min="4" max="4" width="20.7109375" style="1" customWidth="1"/>
    <col min="5" max="5" width="17.28515625" style="1" customWidth="1"/>
    <col min="6" max="8" width="7.7109375" style="6" customWidth="1"/>
    <col min="9" max="9" width="18.28515625" style="1" bestFit="1" customWidth="1"/>
    <col min="10" max="10" width="69.7109375" style="17" customWidth="1"/>
    <col min="11" max="11" width="12.5703125" style="6" customWidth="1"/>
  </cols>
  <sheetData>
    <row r="1" spans="1:11" ht="20.25" x14ac:dyDescent="0.25">
      <c r="B1" s="12" t="s">
        <v>11</v>
      </c>
    </row>
    <row r="2" spans="1:11" ht="20.25" x14ac:dyDescent="0.25">
      <c r="B2" s="12"/>
    </row>
    <row r="3" spans="1:11" x14ac:dyDescent="0.25">
      <c r="E3" s="1" t="s">
        <v>55</v>
      </c>
    </row>
    <row r="4" spans="1:11" ht="15.75" thickBot="1" x14ac:dyDescent="0.3"/>
    <row r="5" spans="1:11" ht="30.75" thickBot="1" x14ac:dyDescent="0.3">
      <c r="A5" s="2" t="s">
        <v>0</v>
      </c>
      <c r="B5" s="2" t="s">
        <v>1</v>
      </c>
      <c r="C5" s="11" t="s">
        <v>2</v>
      </c>
      <c r="D5" s="2" t="s">
        <v>3</v>
      </c>
      <c r="E5" s="19" t="s">
        <v>10</v>
      </c>
      <c r="F5" s="7" t="s">
        <v>4</v>
      </c>
      <c r="G5" s="7" t="s">
        <v>5</v>
      </c>
      <c r="H5" s="7" t="s">
        <v>6</v>
      </c>
      <c r="I5" s="2" t="s">
        <v>8</v>
      </c>
      <c r="J5" s="7" t="s">
        <v>7</v>
      </c>
      <c r="K5" s="7" t="s">
        <v>9</v>
      </c>
    </row>
    <row r="6" spans="1:11" ht="14.25" customHeight="1" x14ac:dyDescent="0.25">
      <c r="K6" s="15"/>
    </row>
    <row r="7" spans="1:11" ht="53.25" customHeight="1" x14ac:dyDescent="0.25">
      <c r="A7" s="13" t="s">
        <v>13</v>
      </c>
      <c r="B7" s="13" t="s">
        <v>35</v>
      </c>
      <c r="C7" s="4" t="s">
        <v>14</v>
      </c>
      <c r="D7" s="13" t="s">
        <v>15</v>
      </c>
      <c r="E7" s="5"/>
      <c r="F7" s="8"/>
      <c r="G7" s="8"/>
      <c r="H7" s="8"/>
      <c r="I7" s="13" t="s">
        <v>12</v>
      </c>
      <c r="J7" s="18" t="s">
        <v>16</v>
      </c>
      <c r="K7" s="21">
        <v>42552</v>
      </c>
    </row>
    <row r="8" spans="1:11" ht="64.5" customHeight="1" x14ac:dyDescent="0.25">
      <c r="A8" s="3" t="s">
        <v>13</v>
      </c>
      <c r="B8" s="3" t="s">
        <v>37</v>
      </c>
      <c r="C8" s="4" t="s">
        <v>17</v>
      </c>
      <c r="D8" s="13" t="s">
        <v>15</v>
      </c>
      <c r="E8" s="14"/>
      <c r="F8" s="9"/>
      <c r="G8" s="9"/>
      <c r="H8" s="9"/>
      <c r="I8" s="13" t="s">
        <v>12</v>
      </c>
      <c r="J8" s="18" t="s">
        <v>18</v>
      </c>
      <c r="K8" s="21">
        <v>42552</v>
      </c>
    </row>
    <row r="9" spans="1:11" ht="40.5" customHeight="1" x14ac:dyDescent="0.25">
      <c r="A9" s="3" t="s">
        <v>13</v>
      </c>
      <c r="B9" s="13" t="s">
        <v>38</v>
      </c>
      <c r="C9" s="4" t="s">
        <v>19</v>
      </c>
      <c r="D9" s="13" t="s">
        <v>15</v>
      </c>
      <c r="E9" s="14"/>
      <c r="F9" s="8"/>
      <c r="G9" s="8"/>
      <c r="H9" s="8"/>
      <c r="I9" s="13" t="s">
        <v>12</v>
      </c>
      <c r="J9" s="18" t="s">
        <v>20</v>
      </c>
      <c r="K9" s="21">
        <v>42552</v>
      </c>
    </row>
    <row r="10" spans="1:11" ht="198" customHeight="1" x14ac:dyDescent="0.25">
      <c r="A10" s="3" t="s">
        <v>13</v>
      </c>
      <c r="B10" s="13" t="s">
        <v>39</v>
      </c>
      <c r="C10" s="4" t="s">
        <v>21</v>
      </c>
      <c r="D10" s="13" t="s">
        <v>22</v>
      </c>
      <c r="E10" s="20" t="s">
        <v>47</v>
      </c>
      <c r="F10" s="8"/>
      <c r="G10" s="8"/>
      <c r="H10" s="8"/>
      <c r="I10" s="13" t="s">
        <v>23</v>
      </c>
      <c r="J10" s="18" t="s">
        <v>46</v>
      </c>
      <c r="K10" s="21">
        <v>42552</v>
      </c>
    </row>
    <row r="11" spans="1:11" ht="75" customHeight="1" x14ac:dyDescent="0.25">
      <c r="A11" s="3" t="s">
        <v>13</v>
      </c>
      <c r="B11" s="13" t="s">
        <v>39</v>
      </c>
      <c r="C11" s="4" t="str">
        <f>$C$10</f>
        <v>38° 58,6N     001° 17,6E</v>
      </c>
      <c r="D11" s="13" t="s">
        <v>48</v>
      </c>
      <c r="E11" s="22">
        <v>28.5</v>
      </c>
      <c r="F11" s="8" t="s">
        <v>36</v>
      </c>
      <c r="G11" s="8" t="s">
        <v>36</v>
      </c>
      <c r="H11" s="8" t="s">
        <v>36</v>
      </c>
      <c r="I11" s="13" t="s">
        <v>45</v>
      </c>
      <c r="J11" s="18" t="s">
        <v>49</v>
      </c>
      <c r="K11" s="16" t="s">
        <v>54</v>
      </c>
    </row>
    <row r="12" spans="1:11" ht="52.5" customHeight="1" x14ac:dyDescent="0.25">
      <c r="A12" s="3" t="s">
        <v>13</v>
      </c>
      <c r="B12" s="13" t="s">
        <v>40</v>
      </c>
      <c r="C12" s="4" t="s">
        <v>24</v>
      </c>
      <c r="D12" s="13" t="s">
        <v>15</v>
      </c>
      <c r="E12" s="14"/>
      <c r="F12" s="8"/>
      <c r="G12" s="8"/>
      <c r="H12" s="8"/>
      <c r="I12" s="13" t="s">
        <v>12</v>
      </c>
      <c r="J12" s="18" t="s">
        <v>25</v>
      </c>
      <c r="K12" s="21">
        <v>42552</v>
      </c>
    </row>
    <row r="13" spans="1:11" ht="52.5" customHeight="1" x14ac:dyDescent="0.25">
      <c r="A13" s="3" t="s">
        <v>13</v>
      </c>
      <c r="B13" s="13" t="str">
        <f>$B$12</f>
        <v>Cala D`Horts</v>
      </c>
      <c r="C13" s="4" t="str">
        <f>$C$12</f>
        <v>38° 53,1N     001° 13,9E</v>
      </c>
      <c r="D13" s="13" t="s">
        <v>15</v>
      </c>
      <c r="E13" s="14"/>
      <c r="F13" s="8"/>
      <c r="G13" s="8"/>
      <c r="H13" s="8"/>
      <c r="I13" s="13" t="s">
        <v>12</v>
      </c>
      <c r="J13" s="18" t="s">
        <v>50</v>
      </c>
      <c r="K13" s="21" t="s">
        <v>51</v>
      </c>
    </row>
    <row r="14" spans="1:11" ht="87.75" customHeight="1" x14ac:dyDescent="0.25">
      <c r="A14" s="3" t="s">
        <v>41</v>
      </c>
      <c r="B14" s="13" t="s">
        <v>42</v>
      </c>
      <c r="C14" s="4" t="s">
        <v>26</v>
      </c>
      <c r="D14" s="13" t="s">
        <v>27</v>
      </c>
      <c r="E14" s="14"/>
      <c r="F14" s="8"/>
      <c r="G14" s="8"/>
      <c r="H14" s="8"/>
      <c r="I14" s="13" t="s">
        <v>28</v>
      </c>
      <c r="J14" s="18" t="s">
        <v>29</v>
      </c>
      <c r="K14" s="21">
        <v>42552</v>
      </c>
    </row>
    <row r="15" spans="1:11" ht="87.75" customHeight="1" x14ac:dyDescent="0.25">
      <c r="A15" s="3" t="s">
        <v>41</v>
      </c>
      <c r="B15" s="13" t="s">
        <v>42</v>
      </c>
      <c r="C15" s="4" t="str">
        <f>$C$14</f>
        <v>38° 46,6N     001° 25,3E</v>
      </c>
      <c r="D15" s="13" t="s">
        <v>27</v>
      </c>
      <c r="E15" s="14"/>
      <c r="F15" s="8"/>
      <c r="G15" s="8"/>
      <c r="H15" s="8"/>
      <c r="I15" s="13" t="s">
        <v>52</v>
      </c>
      <c r="J15" s="18" t="s">
        <v>53</v>
      </c>
      <c r="K15" s="21">
        <v>42675</v>
      </c>
    </row>
    <row r="16" spans="1:11" ht="53.25" customHeight="1" x14ac:dyDescent="0.25">
      <c r="A16" s="3" t="s">
        <v>41</v>
      </c>
      <c r="B16" s="3" t="s">
        <v>43</v>
      </c>
      <c r="C16" s="4" t="s">
        <v>30</v>
      </c>
      <c r="D16" s="13" t="s">
        <v>27</v>
      </c>
      <c r="E16" s="14"/>
      <c r="F16" s="9"/>
      <c r="G16" s="9"/>
      <c r="H16" s="9"/>
      <c r="I16" s="3" t="s">
        <v>33</v>
      </c>
      <c r="J16" s="18" t="s">
        <v>31</v>
      </c>
      <c r="K16" s="21">
        <v>42552</v>
      </c>
    </row>
    <row r="17" spans="1:11" ht="134.25" customHeight="1" x14ac:dyDescent="0.25">
      <c r="A17" s="3" t="s">
        <v>41</v>
      </c>
      <c r="B17" s="13" t="s">
        <v>44</v>
      </c>
      <c r="C17" s="4" t="s">
        <v>32</v>
      </c>
      <c r="D17" s="13" t="s">
        <v>27</v>
      </c>
      <c r="E17" s="14"/>
      <c r="F17" s="8"/>
      <c r="G17" s="8"/>
      <c r="H17" s="8"/>
      <c r="I17" s="13" t="s">
        <v>33</v>
      </c>
      <c r="J17" s="18" t="s">
        <v>34</v>
      </c>
      <c r="K17" s="23" t="s">
        <v>56</v>
      </c>
    </row>
    <row r="18" spans="1:11" ht="97.5" customHeight="1" x14ac:dyDescent="0.25">
      <c r="A18" s="3" t="s">
        <v>13</v>
      </c>
      <c r="B18" s="3" t="s">
        <v>58</v>
      </c>
      <c r="C18" s="24"/>
      <c r="D18" s="13" t="s">
        <v>57</v>
      </c>
      <c r="E18" s="3"/>
      <c r="F18" s="9" t="s">
        <v>36</v>
      </c>
      <c r="G18" s="9" t="s">
        <v>36</v>
      </c>
      <c r="H18" s="9" t="s">
        <v>36</v>
      </c>
      <c r="I18" s="3" t="s">
        <v>45</v>
      </c>
      <c r="J18" s="18" t="s">
        <v>59</v>
      </c>
      <c r="K18" s="25">
        <v>42856</v>
      </c>
    </row>
  </sheetData>
  <sortState ref="A12:K18">
    <sortCondition ref="A12:A18"/>
  </sortState>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unsortiert</vt:lpstr>
      <vt:lpstr>Tabelle2</vt:lpstr>
      <vt:lpstr>Tabelle3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Lumpi</dc:creator>
  <cp:lastModifiedBy>Edith Roloff</cp:lastModifiedBy>
  <dcterms:created xsi:type="dcterms:W3CDTF">2015-07-03T00:50:23Z</dcterms:created>
  <dcterms:modified xsi:type="dcterms:W3CDTF">2018-03-02T16:13:20Z</dcterms:modified>
</cp:coreProperties>
</file>